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<sst xmlns="http://schemas.openxmlformats.org/spreadsheetml/2006/main" count="128" uniqueCount="53">
  <si>
    <t>실시간 쌍방향 원격 수업을 위한 정보 기자재 활용 및 구입 협의회 시 식사 제공</t>
  </si>
  <si>
    <t>2020.3분기 교육공무직원 간담회 및 직장내 괴롭힘 예방 연수 간식 구입비 지급</t>
  </si>
  <si>
    <t>2020학년도 부장단 협의회 식사 제공</t>
  </si>
  <si>
    <t>교통안전관련 학부모회 협의회 운영비 지급</t>
  </si>
  <si>
    <t>학부모회 임원과의 간담회 전 식사 제공</t>
  </si>
  <si>
    <t>제목</t>
  </si>
  <si>
    <t>내빈</t>
  </si>
  <si>
    <t>교직원</t>
  </si>
  <si>
    <t>번호</t>
  </si>
  <si>
    <t>2020학년도 4/4분기(2020년 12월~2021년 2월) 업무추진비 집행현황</t>
  </si>
  <si>
    <t>돌담</t>
  </si>
  <si>
    <t>예원</t>
  </si>
  <si>
    <t>학교운영위원회 식사비 제공</t>
  </si>
  <si>
    <t>근무 교직원 업무 협의</t>
  </si>
  <si>
    <t>2020학년도 시흥초 졸업식 및 병설유치원 졸업식 평가협의회 시 식사 제공</t>
  </si>
  <si>
    <t>2020.3분기 교육공무직원 간담회 및 직장내 괴롭힘 예방 연수 간식비 지급</t>
  </si>
  <si>
    <t>2020학년도 1학년장학 사후협의회 및 학년별 교육과정 간담회 시 간식 제공</t>
  </si>
  <si>
    <t>2020학년도 4학년장학 사후협의회 및 학년별 교육과정 간담회 시 간식 지급</t>
  </si>
  <si>
    <t>2018학년도 1/4분기(2018년 3월~2018년 5월) 업무추진비 집행현황</t>
  </si>
  <si>
    <t>장 소(사용처)</t>
  </si>
  <si>
    <t>[단위 : 원]</t>
  </si>
  <si>
    <t>2021학년도 적용 시흥초등학교 인사 내부 규정 개정을 위한인사자문위원회 개최에 따른 간식 제공</t>
  </si>
  <si>
    <t>2021학년도 신입생 예비소집을 위한 협의회 시 식사 제공</t>
  </si>
  <si>
    <t>2021학년도 새학년 준비를 위한 전입교사 협의회 식사 제공</t>
  </si>
  <si>
    <t>2020.시흥혁신교육 컨퍼런스 참석 사전 협의회 식사 지급</t>
  </si>
  <si>
    <t>내빈 접대용 물품 구입대금 지급</t>
  </si>
  <si>
    <t>학교운영위원회 식사 및 다과비 지급</t>
  </si>
  <si>
    <t>학교운영위원회 다과 구입비 지급</t>
  </si>
  <si>
    <t>예산집행관련 협의 후 석식비 지급</t>
  </si>
  <si>
    <t>방학중 근무 교직원 업무협의 후 식사 제공 지급</t>
  </si>
  <si>
    <t>방학중 근무 교직원 업무협의 후 식사비 지출</t>
  </si>
  <si>
    <t>2021학년도 업무분장 협의회 전 식사 제공</t>
  </si>
  <si>
    <t>2020 11월 기획협의회 간식 구입비 지급</t>
  </si>
  <si>
    <t>집행액(원)</t>
  </si>
  <si>
    <t>집행일자</t>
  </si>
  <si>
    <t>비  고</t>
  </si>
  <si>
    <t>교장실운영</t>
  </si>
  <si>
    <t>합  계</t>
  </si>
  <si>
    <t>일반업무추진비</t>
  </si>
  <si>
    <t>세부항목</t>
  </si>
  <si>
    <t>원가비목</t>
  </si>
  <si>
    <t>만선회센타</t>
  </si>
  <si>
    <t>집행대상</t>
  </si>
  <si>
    <t>(주)배가</t>
  </si>
  <si>
    <t>설송원망개떡</t>
  </si>
  <si>
    <t>마코토스시</t>
  </si>
  <si>
    <t>살찌는케이크</t>
  </si>
  <si>
    <t>브레페 외2명 외 4곳</t>
  </si>
  <si>
    <t>원할머니보쌈</t>
  </si>
  <si>
    <t>파라바게뜨</t>
  </si>
  <si>
    <t>파리바게뜨</t>
  </si>
  <si>
    <t>이베이코리아</t>
  </si>
  <si>
    <t>써브웨이 외1명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</si>
</sst>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/m/d;@"/>
  </numFmts>
  <fonts count="12">
    <font>
      <sz val="11"/>
      <name val="돋움"/>
      <family val="0"/>
    </font>
    <font>
      <sz val="10"/>
      <color indexed="8"/>
      <name val="굴림"/>
      <family val="0"/>
    </font>
    <font>
      <b/>
      <sz val="16"/>
      <color indexed="8"/>
      <name val="굴림"/>
      <family val="0"/>
    </font>
    <font>
      <b/>
      <sz val="18"/>
      <color indexed="8"/>
      <name val="굴림"/>
      <family val="0"/>
    </font>
    <font>
      <sz val="11"/>
      <color indexed="8"/>
      <name val="굴림"/>
      <family val="0"/>
    </font>
    <font>
      <sz val="11"/>
      <color indexed="8"/>
      <name val="바탕체"/>
      <family val="0"/>
    </font>
    <font>
      <b/>
      <sz val="11"/>
      <color indexed="8"/>
      <name val="돋움"/>
      <family val="0"/>
    </font>
    <font>
      <sz val="10"/>
      <color indexed="8"/>
      <name val="돋움"/>
      <family val="0"/>
    </font>
    <font>
      <sz val="10"/>
      <color indexed="8"/>
      <name val="바탕체"/>
      <family val="0"/>
    </font>
    <font>
      <sz val="11"/>
      <color indexed="8"/>
      <name val="Dotum"/>
      <family val="0"/>
    </font>
    <font>
      <sz val="9"/>
      <color indexed="8"/>
      <name val="돋움"/>
      <family val="0"/>
    </font>
    <font>
      <b/>
      <sz val="16"/>
      <color indexed="8"/>
      <name val="돋움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 vertical="center"/>
      <protection/>
    </xf>
    <xf numFmtId="49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14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8" xfId="0" applyNumberFormat="1" applyFont="1" applyFill="1" applyBorder="1" applyAlignment="1" applyProtection="1">
      <alignment horizontal="right" vertical="center"/>
      <protection/>
    </xf>
    <xf numFmtId="0" fontId="6" fillId="3" borderId="9" xfId="0" applyNumberFormat="1" applyFont="1" applyFill="1" applyBorder="1" applyAlignment="1" applyProtection="1">
      <alignment horizontal="center" vertical="center"/>
      <protection/>
    </xf>
    <xf numFmtId="0" fontId="6" fillId="3" borderId="10" xfId="0" applyNumberFormat="1" applyFont="1" applyFill="1" applyBorder="1" applyAlignment="1" applyProtection="1">
      <alignment horizontal="center" vertical="center"/>
      <protection/>
    </xf>
    <xf numFmtId="0" fontId="6" fillId="3" borderId="10" xfId="0" applyNumberFormat="1" applyFont="1" applyFill="1" applyBorder="1" applyAlignment="1" applyProtection="1">
      <alignment vertical="center"/>
      <protection/>
    </xf>
    <xf numFmtId="0" fontId="6" fillId="3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5" fillId="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0" fontId="6" fillId="3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49" fontId="8" fillId="2" borderId="18" xfId="0" applyNumberFormat="1" applyFont="1" applyFill="1" applyBorder="1" applyAlignment="1" applyProtection="1">
      <alignment vertical="center" wrapText="1"/>
      <protection/>
    </xf>
    <xf numFmtId="49" fontId="8" fillId="2" borderId="19" xfId="0" applyNumberFormat="1" applyFont="1" applyFill="1" applyBorder="1" applyAlignment="1" applyProtection="1">
      <alignment vertical="center" wrapText="1"/>
      <protection/>
    </xf>
    <xf numFmtId="41" fontId="0" fillId="0" borderId="17" xfId="0" applyNumberFormat="1" applyFont="1" applyFill="1" applyBorder="1" applyAlignment="1" applyProtection="1">
      <alignment horizontal="right" vertical="center"/>
      <protection/>
    </xf>
    <xf numFmtId="41" fontId="9" fillId="0" borderId="1" xfId="0" applyNumberFormat="1" applyFont="1" applyFill="1" applyBorder="1" applyAlignment="1">
      <alignment horizontal="right" vertical="center" wrapText="1"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defaultGridColor="0" zoomScaleSheetLayoutView="75" colorId="22" workbookViewId="0" topLeftCell="A1">
      <selection activeCell="E17" sqref="E17"/>
    </sheetView>
  </sheetViews>
  <sheetFormatPr defaultColWidth="8.88671875" defaultRowHeight="13.5"/>
  <cols>
    <col min="1" max="1" width="8.6640625" style="0" customWidth="1"/>
    <col min="2" max="2" width="10.4453125" style="0" customWidth="1"/>
    <col min="3" max="3" width="13.3359375" style="0" customWidth="1"/>
    <col min="4" max="4" width="11.88671875" style="0" customWidth="1"/>
    <col min="5" max="5" width="60.99609375" style="0" customWidth="1"/>
    <col min="6" max="6" width="14.5546875" style="0" customWidth="1"/>
    <col min="7" max="7" width="23.3359375" style="0" customWidth="1"/>
    <col min="8" max="8" width="13.88671875" style="0" customWidth="1"/>
    <col min="9" max="9" width="9.4453125" style="0" customWidth="1"/>
  </cols>
  <sheetData>
    <row r="1" ht="18.75" customHeight="1"/>
    <row r="2" spans="1:9" ht="33" customHeight="1">
      <c r="A2" s="34" t="s">
        <v>9</v>
      </c>
      <c r="B2" s="34"/>
      <c r="C2" s="34"/>
      <c r="D2" s="34"/>
      <c r="E2" s="34"/>
      <c r="F2" s="34"/>
      <c r="G2" s="34"/>
      <c r="H2" s="34"/>
      <c r="I2" s="34" t="s">
        <v>18</v>
      </c>
    </row>
    <row r="3" spans="2:9" s="1" customFormat="1" ht="22.5">
      <c r="B3" s="2"/>
      <c r="C3" s="3"/>
      <c r="D3" s="2"/>
      <c r="E3" s="3"/>
      <c r="F3" s="4"/>
      <c r="G3" s="3"/>
      <c r="H3" s="3"/>
      <c r="I3" s="5" t="s">
        <v>20</v>
      </c>
    </row>
    <row r="4" spans="1:9" ht="27" customHeight="1">
      <c r="A4" s="16" t="s">
        <v>8</v>
      </c>
      <c r="B4" s="17" t="s">
        <v>39</v>
      </c>
      <c r="C4" s="17" t="s">
        <v>40</v>
      </c>
      <c r="D4" s="25" t="s">
        <v>34</v>
      </c>
      <c r="E4" s="25" t="s">
        <v>5</v>
      </c>
      <c r="F4" s="25" t="s">
        <v>33</v>
      </c>
      <c r="G4" s="18" t="s">
        <v>19</v>
      </c>
      <c r="H4" s="18" t="s">
        <v>42</v>
      </c>
      <c r="I4" s="19" t="s">
        <v>35</v>
      </c>
    </row>
    <row r="5" spans="1:9" ht="21" customHeight="1">
      <c r="A5" s="20">
        <v>1</v>
      </c>
      <c r="B5" s="21" t="s">
        <v>36</v>
      </c>
      <c r="C5" s="22" t="s">
        <v>38</v>
      </c>
      <c r="D5" s="35">
        <v>44183</v>
      </c>
      <c r="E5" s="36" t="s">
        <v>17</v>
      </c>
      <c r="F5" s="30">
        <v>303800</v>
      </c>
      <c r="G5" s="27" t="s">
        <v>47</v>
      </c>
      <c r="H5" s="23" t="s">
        <v>7</v>
      </c>
      <c r="I5" s="24"/>
    </row>
    <row r="6" spans="1:9" ht="21" customHeight="1">
      <c r="A6" s="8">
        <v>2</v>
      </c>
      <c r="B6" s="7" t="s">
        <v>36</v>
      </c>
      <c r="C6" s="6" t="s">
        <v>38</v>
      </c>
      <c r="D6" s="35">
        <v>44183</v>
      </c>
      <c r="E6" s="36" t="s">
        <v>15</v>
      </c>
      <c r="F6" s="30">
        <v>156000</v>
      </c>
      <c r="G6" s="28" t="s">
        <v>44</v>
      </c>
      <c r="H6" s="10" t="s">
        <v>6</v>
      </c>
      <c r="I6" s="9"/>
    </row>
    <row r="7" spans="1:9" ht="21" customHeight="1">
      <c r="A7" s="20">
        <v>3</v>
      </c>
      <c r="B7" s="7" t="s">
        <v>36</v>
      </c>
      <c r="C7" s="6" t="s">
        <v>38</v>
      </c>
      <c r="D7" s="35">
        <v>44183</v>
      </c>
      <c r="E7" s="36" t="s">
        <v>16</v>
      </c>
      <c r="F7" s="30">
        <v>62000</v>
      </c>
      <c r="G7" s="32" t="s">
        <v>46</v>
      </c>
      <c r="H7" s="33" t="s">
        <v>7</v>
      </c>
      <c r="I7" s="9"/>
    </row>
    <row r="8" spans="1:9" ht="21" customHeight="1">
      <c r="A8" s="8">
        <v>4</v>
      </c>
      <c r="B8" s="21" t="s">
        <v>36</v>
      </c>
      <c r="C8" s="22" t="s">
        <v>38</v>
      </c>
      <c r="D8" s="35">
        <v>44183</v>
      </c>
      <c r="E8" s="36" t="s">
        <v>28</v>
      </c>
      <c r="F8" s="30">
        <v>123500</v>
      </c>
      <c r="G8" s="27" t="s">
        <v>41</v>
      </c>
      <c r="H8" s="23" t="s">
        <v>7</v>
      </c>
      <c r="I8" s="24"/>
    </row>
    <row r="9" spans="1:9" ht="21" customHeight="1">
      <c r="A9" s="20">
        <v>5</v>
      </c>
      <c r="B9" s="7" t="s">
        <v>36</v>
      </c>
      <c r="C9" s="6" t="s">
        <v>38</v>
      </c>
      <c r="D9" s="35">
        <v>44183</v>
      </c>
      <c r="E9" s="36" t="s">
        <v>1</v>
      </c>
      <c r="F9" s="30">
        <v>9900</v>
      </c>
      <c r="G9" s="28" t="s">
        <v>51</v>
      </c>
      <c r="H9" s="10" t="s">
        <v>7</v>
      </c>
      <c r="I9" s="9"/>
    </row>
    <row r="10" spans="1:9" ht="21" customHeight="1">
      <c r="A10" s="8">
        <v>6</v>
      </c>
      <c r="B10" s="7" t="s">
        <v>36</v>
      </c>
      <c r="C10" s="6" t="s">
        <v>38</v>
      </c>
      <c r="D10" s="35">
        <v>44183</v>
      </c>
      <c r="E10" s="36" t="s">
        <v>27</v>
      </c>
      <c r="F10" s="30">
        <v>169000</v>
      </c>
      <c r="G10" s="28" t="s">
        <v>50</v>
      </c>
      <c r="H10" s="10" t="s">
        <v>7</v>
      </c>
      <c r="I10" s="9"/>
    </row>
    <row r="11" spans="1:9" ht="21" customHeight="1">
      <c r="A11" s="20">
        <v>7</v>
      </c>
      <c r="B11" s="7" t="s">
        <v>36</v>
      </c>
      <c r="C11" s="6" t="s">
        <v>38</v>
      </c>
      <c r="D11" s="35">
        <v>44183</v>
      </c>
      <c r="E11" s="36" t="s">
        <v>32</v>
      </c>
      <c r="F11" s="30">
        <v>139700</v>
      </c>
      <c r="G11" s="28" t="s">
        <v>52</v>
      </c>
      <c r="H11" s="10" t="s">
        <v>7</v>
      </c>
      <c r="I11" s="9"/>
    </row>
    <row r="12" spans="1:9" ht="21" customHeight="1">
      <c r="A12" s="8">
        <v>8</v>
      </c>
      <c r="B12" s="7" t="s">
        <v>36</v>
      </c>
      <c r="C12" s="6" t="s">
        <v>38</v>
      </c>
      <c r="D12" s="35">
        <v>44183</v>
      </c>
      <c r="E12" s="36" t="s">
        <v>24</v>
      </c>
      <c r="F12" s="30">
        <v>102000</v>
      </c>
      <c r="G12" s="28" t="s">
        <v>41</v>
      </c>
      <c r="H12" s="10" t="s">
        <v>7</v>
      </c>
      <c r="I12" s="9"/>
    </row>
    <row r="13" spans="1:9" ht="21" customHeight="1">
      <c r="A13" s="20">
        <v>9</v>
      </c>
      <c r="B13" s="21" t="s">
        <v>36</v>
      </c>
      <c r="C13" s="22" t="s">
        <v>38</v>
      </c>
      <c r="D13" s="35">
        <v>44194</v>
      </c>
      <c r="E13" s="36" t="s">
        <v>25</v>
      </c>
      <c r="F13" s="30">
        <v>142710</v>
      </c>
      <c r="G13" s="27" t="s">
        <v>51</v>
      </c>
      <c r="H13" s="23" t="s">
        <v>7</v>
      </c>
      <c r="I13" s="24"/>
    </row>
    <row r="14" spans="1:9" ht="21" customHeight="1">
      <c r="A14" s="8">
        <v>10</v>
      </c>
      <c r="B14" s="7" t="s">
        <v>36</v>
      </c>
      <c r="C14" s="6" t="s">
        <v>38</v>
      </c>
      <c r="D14" s="35">
        <v>44194</v>
      </c>
      <c r="E14" s="36" t="s">
        <v>21</v>
      </c>
      <c r="F14" s="30">
        <v>22100</v>
      </c>
      <c r="G14" s="28" t="s">
        <v>49</v>
      </c>
      <c r="H14" s="10" t="s">
        <v>7</v>
      </c>
      <c r="I14" s="9"/>
    </row>
    <row r="15" spans="1:9" ht="21" customHeight="1">
      <c r="A15" s="20">
        <v>11</v>
      </c>
      <c r="B15" s="7" t="s">
        <v>36</v>
      </c>
      <c r="C15" s="6" t="s">
        <v>38</v>
      </c>
      <c r="D15" s="35">
        <v>44195</v>
      </c>
      <c r="E15" s="36" t="s">
        <v>0</v>
      </c>
      <c r="F15" s="30">
        <v>155000</v>
      </c>
      <c r="G15" s="28" t="s">
        <v>45</v>
      </c>
      <c r="H15" s="10" t="s">
        <v>7</v>
      </c>
      <c r="I15" s="9"/>
    </row>
    <row r="16" spans="1:9" ht="21" customHeight="1">
      <c r="A16" s="8">
        <v>12</v>
      </c>
      <c r="B16" s="7" t="s">
        <v>36</v>
      </c>
      <c r="C16" s="6" t="s">
        <v>38</v>
      </c>
      <c r="D16" s="35">
        <v>44246</v>
      </c>
      <c r="E16" s="36" t="s">
        <v>14</v>
      </c>
      <c r="F16" s="30">
        <v>257000</v>
      </c>
      <c r="G16" s="28" t="s">
        <v>45</v>
      </c>
      <c r="H16" s="10" t="s">
        <v>7</v>
      </c>
      <c r="I16" s="9"/>
    </row>
    <row r="17" spans="1:9" ht="21" customHeight="1">
      <c r="A17" s="20">
        <v>13</v>
      </c>
      <c r="B17" s="7" t="s">
        <v>36</v>
      </c>
      <c r="C17" s="6" t="s">
        <v>38</v>
      </c>
      <c r="D17" s="35">
        <v>44246</v>
      </c>
      <c r="E17" s="36" t="s">
        <v>22</v>
      </c>
      <c r="F17" s="30">
        <v>206000</v>
      </c>
      <c r="G17" s="28" t="s">
        <v>45</v>
      </c>
      <c r="H17" s="10" t="s">
        <v>7</v>
      </c>
      <c r="I17" s="9"/>
    </row>
    <row r="18" spans="1:9" ht="21" customHeight="1">
      <c r="A18" s="8">
        <v>14</v>
      </c>
      <c r="B18" s="7" t="s">
        <v>36</v>
      </c>
      <c r="C18" s="6" t="s">
        <v>38</v>
      </c>
      <c r="D18" s="35">
        <v>44249</v>
      </c>
      <c r="E18" s="36" t="s">
        <v>4</v>
      </c>
      <c r="F18" s="30">
        <v>82000</v>
      </c>
      <c r="G18" s="28" t="s">
        <v>41</v>
      </c>
      <c r="H18" s="10" t="s">
        <v>6</v>
      </c>
      <c r="I18" s="9"/>
    </row>
    <row r="19" spans="1:9" ht="21" customHeight="1">
      <c r="A19" s="20">
        <v>15</v>
      </c>
      <c r="B19" s="7" t="s">
        <v>36</v>
      </c>
      <c r="C19" s="6" t="s">
        <v>38</v>
      </c>
      <c r="D19" s="35">
        <v>44249</v>
      </c>
      <c r="E19" s="36" t="s">
        <v>29</v>
      </c>
      <c r="F19" s="30">
        <v>122000</v>
      </c>
      <c r="G19" s="32" t="s">
        <v>10</v>
      </c>
      <c r="H19" s="33" t="s">
        <v>7</v>
      </c>
      <c r="I19" s="9"/>
    </row>
    <row r="20" spans="1:9" ht="21" customHeight="1">
      <c r="A20" s="8">
        <v>16</v>
      </c>
      <c r="B20" s="21" t="s">
        <v>36</v>
      </c>
      <c r="C20" s="22" t="s">
        <v>38</v>
      </c>
      <c r="D20" s="35">
        <v>44251</v>
      </c>
      <c r="E20" s="36" t="s">
        <v>3</v>
      </c>
      <c r="F20" s="30">
        <v>100000</v>
      </c>
      <c r="G20" s="27" t="s">
        <v>41</v>
      </c>
      <c r="H20" s="23" t="s">
        <v>7</v>
      </c>
      <c r="I20" s="24"/>
    </row>
    <row r="21" spans="1:9" ht="21" customHeight="1">
      <c r="A21" s="20">
        <v>17</v>
      </c>
      <c r="B21" s="7" t="s">
        <v>36</v>
      </c>
      <c r="C21" s="6" t="s">
        <v>38</v>
      </c>
      <c r="D21" s="35">
        <v>44251</v>
      </c>
      <c r="E21" s="36" t="s">
        <v>12</v>
      </c>
      <c r="F21" s="30">
        <v>196000</v>
      </c>
      <c r="G21" s="28" t="s">
        <v>43</v>
      </c>
      <c r="H21" s="10" t="s">
        <v>6</v>
      </c>
      <c r="I21" s="9"/>
    </row>
    <row r="22" spans="1:9" ht="21" customHeight="1">
      <c r="A22" s="8">
        <v>18</v>
      </c>
      <c r="B22" s="7" t="s">
        <v>36</v>
      </c>
      <c r="C22" s="6" t="s">
        <v>38</v>
      </c>
      <c r="D22" s="35">
        <v>44251</v>
      </c>
      <c r="E22" s="36" t="s">
        <v>26</v>
      </c>
      <c r="F22" s="30">
        <v>84000</v>
      </c>
      <c r="G22" s="28" t="s">
        <v>44</v>
      </c>
      <c r="H22" s="10" t="s">
        <v>6</v>
      </c>
      <c r="I22" s="9"/>
    </row>
    <row r="23" spans="1:9" ht="21" customHeight="1">
      <c r="A23" s="20">
        <v>19</v>
      </c>
      <c r="B23" s="7" t="s">
        <v>36</v>
      </c>
      <c r="C23" s="6" t="s">
        <v>38</v>
      </c>
      <c r="D23" s="35">
        <v>44251</v>
      </c>
      <c r="E23" s="36" t="s">
        <v>23</v>
      </c>
      <c r="F23" s="30">
        <v>119000</v>
      </c>
      <c r="G23" s="28" t="s">
        <v>48</v>
      </c>
      <c r="H23" s="10" t="s">
        <v>7</v>
      </c>
      <c r="I23" s="9"/>
    </row>
    <row r="24" spans="1:9" ht="21" customHeight="1">
      <c r="A24" s="8">
        <v>20</v>
      </c>
      <c r="B24" s="7" t="s">
        <v>36</v>
      </c>
      <c r="C24" s="6" t="s">
        <v>38</v>
      </c>
      <c r="D24" s="35">
        <v>44251</v>
      </c>
      <c r="E24" s="36" t="s">
        <v>2</v>
      </c>
      <c r="F24" s="30">
        <v>165000</v>
      </c>
      <c r="G24" s="28" t="s">
        <v>10</v>
      </c>
      <c r="H24" s="10" t="s">
        <v>7</v>
      </c>
      <c r="I24" s="9"/>
    </row>
    <row r="25" spans="1:9" ht="21" customHeight="1">
      <c r="A25" s="20">
        <v>21</v>
      </c>
      <c r="B25" s="21" t="s">
        <v>36</v>
      </c>
      <c r="C25" s="22" t="s">
        <v>38</v>
      </c>
      <c r="D25" s="35">
        <v>44251</v>
      </c>
      <c r="E25" s="36" t="s">
        <v>30</v>
      </c>
      <c r="F25" s="30">
        <v>110000</v>
      </c>
      <c r="G25" s="27" t="s">
        <v>10</v>
      </c>
      <c r="H25" s="23" t="s">
        <v>7</v>
      </c>
      <c r="I25" s="24"/>
    </row>
    <row r="26" spans="1:9" ht="21" customHeight="1">
      <c r="A26" s="8">
        <v>22</v>
      </c>
      <c r="B26" s="7" t="s">
        <v>36</v>
      </c>
      <c r="C26" s="6" t="s">
        <v>38</v>
      </c>
      <c r="D26" s="35">
        <v>44251</v>
      </c>
      <c r="E26" s="36" t="s">
        <v>31</v>
      </c>
      <c r="F26" s="30">
        <v>64000</v>
      </c>
      <c r="G26" s="28" t="s">
        <v>11</v>
      </c>
      <c r="H26" s="10" t="s">
        <v>7</v>
      </c>
      <c r="I26" s="9"/>
    </row>
    <row r="27" spans="1:9" ht="21" customHeight="1">
      <c r="A27" s="20">
        <v>23</v>
      </c>
      <c r="B27" s="7" t="s">
        <v>36</v>
      </c>
      <c r="C27" s="6" t="s">
        <v>38</v>
      </c>
      <c r="D27" s="35">
        <v>44251</v>
      </c>
      <c r="E27" s="36" t="s">
        <v>13</v>
      </c>
      <c r="F27" s="30">
        <v>82000</v>
      </c>
      <c r="G27" s="28" t="s">
        <v>41</v>
      </c>
      <c r="H27" s="10" t="s">
        <v>7</v>
      </c>
      <c r="I27" s="9"/>
    </row>
    <row r="28" spans="1:9" ht="27" customHeight="1">
      <c r="A28" s="11"/>
      <c r="B28" s="12"/>
      <c r="C28" s="13"/>
      <c r="D28" s="31"/>
      <c r="E28" s="26" t="s">
        <v>37</v>
      </c>
      <c r="F28" s="29">
        <f>SUM(F5:F27)</f>
        <v>2972710</v>
      </c>
      <c r="G28" s="14"/>
      <c r="H28" s="14"/>
      <c r="I28" s="15"/>
    </row>
  </sheetData>
  <mergeCells count="1">
    <mergeCell ref="A2:I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